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CE34CCD4-FD07-4436-BC61-DD45C02287F9}" xr6:coauthVersionLast="47" xr6:coauthVersionMax="47" xr10:uidLastSave="{00000000-0000-0000-0000-000000000000}"/>
  <bookViews>
    <workbookView xWindow="3480" yWindow="0" windowWidth="24210" windowHeight="1548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/>
  <c r="L32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<sst xmlns="http://schemas.openxmlformats.org/spreadsheetml/2006/main" count="39" uniqueCount="39">
  <si>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</si>
  <si>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</si>
  <si>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</si>
  <si>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</si>
  <si>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</si>
  <si>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</si>
  <si>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</si>
  <si>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</si>
  <si>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</si>
  <si>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</si>
  <si>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</si>
  <si>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</si>
  <si>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</si>
  <si>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</si>
  <si>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</si>
  <si>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</si>
  <si>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</si>
  <si>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</si>
  <si>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</si>
  <si>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</si>
  <si>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</si>
  <si>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</si>
  <si>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</si>
  <si>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</si>
  <si>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</si>
  <si>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</si>
  <si>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</si>
  <si>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</si>
  <si>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tec@techno-realize.com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</si>
  <si>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</si>
  <si>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</si>
  <si>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</si>
  <si>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</si>
  <si>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特別教育講師養成講座受講料</t>
    <rPh sb="0" eb="2">
      <t>トクベツ</t>
    </rPh>
    <rPh sb="2" eb="4">
      <t>キョウイク</t>
    </rPh>
    <rPh sb="4" eb="6">
      <t>コウシ</t>
    </rPh>
    <rPh sb="6" eb="8">
      <t>ヨウセイ</t>
    </rPh>
    <rPh sb="8" eb="10">
      <t>コウザ</t>
    </rPh>
    <rPh sb="10" eb="13">
      <t>ジュコウリョウ</t>
    </rPh>
    <phoneticPr fontId="2"/>
  </si>
  <si>
    <t>フルハーネス特別教育講師養成講座受講料</t>
    <rPh sb="16" eb="19">
      <t>ジュコウリョウ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</si>
  <si>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</si>
  <si>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0253540</t>
    <phoneticPr fontId="2"/>
  </si>
  <si>
    <t>カ.テクノリアライズ</t>
    <phoneticPr fontId="2"/>
  </si>
  <si>
    <t>2023年　月　　日</t>
    <rPh sb="4" eb="5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</si>
</sst>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11" fillId="0" borderId="0" xfId="4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@techno-realiz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workbookViewId="0">
      <selection activeCell="L20" sqref="L20:N20"/>
    </sheetView>
  </sheetViews>
  <sheetFormatPr defaultColWidth="5.625" defaultRowHeight="30" customHeight="1"/>
  <sheetData>
    <row r="1" spans="1:20" ht="30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7" t="s">
        <v>32</v>
      </c>
      <c r="B3" s="37"/>
      <c r="C3" s="37"/>
      <c r="D3" s="37"/>
      <c r="E3" s="37"/>
      <c r="F3" s="37"/>
      <c r="G3" s="37"/>
      <c r="H3" s="38" t="s">
        <v>1</v>
      </c>
      <c r="I3" s="38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3" t="s">
        <v>31</v>
      </c>
      <c r="E4" s="33"/>
      <c r="F4" s="33"/>
      <c r="G4" s="3" t="s">
        <v>4</v>
      </c>
      <c r="H4" s="2"/>
      <c r="I4" s="2"/>
      <c r="J4" s="2"/>
      <c r="K4" s="2"/>
      <c r="L4" s="16" t="s">
        <v>2</v>
      </c>
      <c r="M4" s="16"/>
      <c r="N4" s="32" t="s">
        <v>38</v>
      </c>
      <c r="O4" s="32"/>
      <c r="P4" s="32"/>
      <c r="Q4" s="32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4" t="s">
        <v>15</v>
      </c>
      <c r="B6" s="34"/>
      <c r="C6" s="35" t="s">
        <v>33</v>
      </c>
      <c r="D6" s="35"/>
      <c r="E6" s="35"/>
      <c r="F6" s="35"/>
      <c r="G6" s="35"/>
      <c r="H6" s="35"/>
      <c r="I6" s="35"/>
      <c r="J6" s="2"/>
      <c r="K6" s="16" t="s">
        <v>24</v>
      </c>
      <c r="L6" s="16"/>
      <c r="M6" s="16"/>
      <c r="N6" s="16"/>
      <c r="O6" s="16"/>
      <c r="P6" s="16"/>
      <c r="Q6" s="16"/>
      <c r="T6" s="1"/>
    </row>
    <row r="7" spans="1:20" ht="20.100000000000001" customHeight="1" thickTop="1">
      <c r="A7" s="2"/>
      <c r="B7" s="16" t="s">
        <v>30</v>
      </c>
      <c r="C7" s="16"/>
      <c r="D7" s="16"/>
      <c r="E7" s="16"/>
      <c r="F7" s="16"/>
      <c r="G7" s="16"/>
      <c r="H7" s="16"/>
      <c r="I7" s="16"/>
      <c r="J7" s="16"/>
      <c r="K7" s="16" t="s">
        <v>25</v>
      </c>
      <c r="L7" s="16"/>
      <c r="M7" s="16"/>
      <c r="N7" s="16"/>
      <c r="O7" s="16"/>
      <c r="P7" s="16"/>
      <c r="Q7" s="16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35</v>
      </c>
      <c r="L8" s="16"/>
      <c r="M8" s="16"/>
      <c r="N8" s="16"/>
      <c r="O8" s="16"/>
      <c r="P8" s="16"/>
      <c r="Q8" s="16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26</v>
      </c>
      <c r="N10" s="16"/>
      <c r="O10" s="16"/>
      <c r="P10" s="16"/>
      <c r="Q10" s="16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27</v>
      </c>
      <c r="N11" s="16"/>
      <c r="O11" s="16"/>
      <c r="P11" s="16"/>
      <c r="Q11" s="16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4" t="s">
        <v>7</v>
      </c>
      <c r="L12" s="24"/>
      <c r="M12" s="31" t="s">
        <v>28</v>
      </c>
      <c r="N12" s="16"/>
      <c r="O12" s="16"/>
      <c r="P12" s="16"/>
      <c r="Q12" s="16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4" t="s">
        <v>8</v>
      </c>
      <c r="L13" s="24"/>
      <c r="M13" s="16" t="s">
        <v>29</v>
      </c>
      <c r="N13" s="16"/>
      <c r="O13" s="16"/>
      <c r="P13" s="16"/>
      <c r="Q13" s="16"/>
    </row>
    <row r="14" spans="1:20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5" t="s">
        <v>9</v>
      </c>
      <c r="B15" s="25"/>
      <c r="C15" s="25"/>
      <c r="D15" s="26">
        <f>L32</f>
        <v>35000</v>
      </c>
      <c r="E15" s="26"/>
      <c r="F15" s="26"/>
      <c r="G15" s="26"/>
      <c r="H15" s="27" t="s">
        <v>10</v>
      </c>
      <c r="I15" s="27"/>
      <c r="J15" s="24" t="s">
        <v>16</v>
      </c>
      <c r="K15" s="24"/>
      <c r="L15" s="24"/>
      <c r="M15" s="28"/>
      <c r="N15" s="29"/>
      <c r="O15" s="29"/>
      <c r="P15" s="29"/>
      <c r="Q15" s="29"/>
    </row>
    <row r="16" spans="1:20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>
      <c r="A17" s="5" t="s">
        <v>11</v>
      </c>
      <c r="B17" s="10" t="s">
        <v>21</v>
      </c>
      <c r="C17" s="10"/>
      <c r="D17" s="10"/>
      <c r="E17" s="10"/>
      <c r="F17" s="10"/>
      <c r="G17" s="10"/>
      <c r="H17" s="10"/>
      <c r="I17" s="10"/>
      <c r="J17" s="10" t="s">
        <v>14</v>
      </c>
      <c r="K17" s="10"/>
      <c r="L17" s="10" t="s">
        <v>13</v>
      </c>
      <c r="M17" s="10"/>
      <c r="N17" s="10"/>
      <c r="O17" s="10" t="s">
        <v>12</v>
      </c>
      <c r="P17" s="10"/>
      <c r="Q17" s="10"/>
    </row>
    <row r="18" spans="1:17" ht="20.100000000000001" customHeight="1">
      <c r="A18" s="6">
        <v>1</v>
      </c>
      <c r="B18" s="23" t="s">
        <v>34</v>
      </c>
      <c r="C18" s="23"/>
      <c r="D18" s="23"/>
      <c r="E18" s="23"/>
      <c r="F18" s="23"/>
      <c r="G18" s="23"/>
      <c r="H18" s="23"/>
      <c r="I18" s="23"/>
      <c r="J18" s="7">
        <v>1</v>
      </c>
      <c r="K18" s="9"/>
      <c r="L18" s="30">
        <v>35000</v>
      </c>
      <c r="M18" s="30"/>
      <c r="N18" s="30"/>
      <c r="O18" s="15">
        <f>IF(AND(J18&lt;&gt;"",L18&lt;&gt;""),J18*L18,"")</f>
        <v>35000</v>
      </c>
      <c r="P18" s="15"/>
      <c r="Q18" s="15"/>
    </row>
    <row r="19" spans="1:17" ht="20.100000000000001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ref="O19:O29" si="0">IF(AND(J19&lt;&gt;"",L19&lt;&gt;""),J19*L19,"")</f>
        <v/>
      </c>
      <c r="P19" s="15"/>
      <c r="Q19" s="15"/>
    </row>
    <row r="20" spans="1:17" ht="20.100000000000001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00000000000001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00000000000001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00000000000001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00000000000001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00000000000001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00000000000001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00000000000001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00000000000001" customHeight="1">
      <c r="A28" s="6"/>
      <c r="B28" s="23"/>
      <c r="C28" s="23"/>
      <c r="D28" s="23"/>
      <c r="E28" s="23"/>
      <c r="F28" s="23"/>
      <c r="G28" s="23"/>
      <c r="H28" s="23"/>
      <c r="I28" s="23"/>
      <c r="J28" s="7"/>
      <c r="K28" s="9"/>
      <c r="L28" s="18"/>
      <c r="M28" s="19"/>
      <c r="N28" s="20"/>
      <c r="O28" s="15" t="str">
        <f t="shared" si="0"/>
        <v/>
      </c>
      <c r="P28" s="15"/>
      <c r="Q28" s="15"/>
    </row>
    <row r="29" spans="1:17" ht="20.100000000000001" customHeight="1">
      <c r="A29" s="6"/>
      <c r="B29" s="23"/>
      <c r="C29" s="23"/>
      <c r="D29" s="23"/>
      <c r="E29" s="23"/>
      <c r="F29" s="23"/>
      <c r="G29" s="23"/>
      <c r="H29" s="23"/>
      <c r="I29" s="23"/>
      <c r="J29" s="7"/>
      <c r="K29" s="9"/>
      <c r="L29" s="18"/>
      <c r="M29" s="19"/>
      <c r="N29" s="20"/>
      <c r="O29" s="15" t="str">
        <f t="shared" si="0"/>
        <v/>
      </c>
      <c r="P29" s="15"/>
      <c r="Q29" s="15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0" t="s">
        <v>17</v>
      </c>
      <c r="K30" s="10"/>
      <c r="L30" s="21">
        <f>SUM(O18:Q29)</f>
        <v>35000</v>
      </c>
      <c r="M30" s="22"/>
      <c r="N30" s="22"/>
      <c r="O30" s="22"/>
      <c r="P30" s="22"/>
      <c r="Q30" s="22"/>
    </row>
    <row r="31" spans="1:17" ht="20.100000000000001" customHeight="1">
      <c r="A31" s="3" t="s">
        <v>19</v>
      </c>
      <c r="B31" s="3"/>
      <c r="C31" s="3"/>
      <c r="D31" s="3"/>
      <c r="E31" s="3"/>
      <c r="F31" s="3"/>
      <c r="G31" s="3"/>
      <c r="H31" s="3"/>
      <c r="I31" s="3"/>
      <c r="J31" s="10"/>
      <c r="K31" s="10"/>
      <c r="L31" s="15"/>
      <c r="M31" s="15"/>
      <c r="N31" s="15"/>
      <c r="O31" s="15"/>
      <c r="P31" s="15"/>
      <c r="Q31" s="15"/>
    </row>
    <row r="32" spans="1:17" ht="20.100000000000001" customHeight="1">
      <c r="A32" s="3"/>
      <c r="B32" s="16" t="s">
        <v>22</v>
      </c>
      <c r="C32" s="16"/>
      <c r="D32" s="16"/>
      <c r="E32" s="16"/>
      <c r="F32" s="16"/>
      <c r="G32" s="3"/>
      <c r="H32" s="3"/>
      <c r="I32" s="3"/>
      <c r="J32" s="10" t="s">
        <v>18</v>
      </c>
      <c r="K32" s="10"/>
      <c r="L32" s="14">
        <f>L30+L31</f>
        <v>35000</v>
      </c>
      <c r="M32" s="14"/>
      <c r="N32" s="14"/>
      <c r="O32" s="14"/>
      <c r="P32" s="14"/>
      <c r="Q32" s="14"/>
    </row>
    <row r="33" spans="1:17" ht="20.100000000000001" customHeight="1">
      <c r="A33" s="3"/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7" t="s">
        <v>36</v>
      </c>
      <c r="C34" s="17"/>
      <c r="D34" s="17"/>
      <c r="E34" s="17"/>
      <c r="F34" s="1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3"/>
      <c r="B35" s="12" t="s">
        <v>37</v>
      </c>
      <c r="C35" s="13"/>
      <c r="D35" s="13"/>
      <c r="E35" s="13"/>
      <c r="F35" s="1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10" t="s">
        <v>20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0000000000000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20.10000000000000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20.100000000000001" customHeight="1">
      <c r="A39" s="10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</sheetData>
  <mergeCells count="80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25:I25"/>
    <mergeCell ref="B26:I26"/>
    <mergeCell ref="B27:I27"/>
    <mergeCell ref="B28:I28"/>
    <mergeCell ref="B29:I29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O27:Q27"/>
    <mergeCell ref="O28:Q28"/>
    <mergeCell ref="O29:Q29"/>
    <mergeCell ref="B32:F32"/>
    <mergeCell ref="B34:F34"/>
    <mergeCell ref="A36:B39"/>
    <mergeCell ref="C36:Q39"/>
    <mergeCell ref="B35:F35"/>
    <mergeCell ref="L32:Q32"/>
    <mergeCell ref="J32:K32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M12" r:id="rId1" xr:uid="{A7F93088-B67A-46A2-AE6D-A01F29A57E6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2023-06-21T10:51:16Z</dcterms:modified>
  <cp:category/>
</cp:coreProperties>
</file>